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ebach-my.sharepoint.com/personal/alexander_vormayr_seebacher_ac_at/Documents/01 OPU/03 ÖPU/verfasste Beiträge/"/>
    </mc:Choice>
  </mc:AlternateContent>
  <xr:revisionPtr revIDLastSave="101" documentId="8_{CD699557-70B5-4AE6-ABEF-AC4F8F1FFA6F}" xr6:coauthVersionLast="47" xr6:coauthVersionMax="47" xr10:uidLastSave="{0372AF4D-D0AB-4F1F-A731-973CD96CD1B3}"/>
  <bookViews>
    <workbookView xWindow="-98" yWindow="-98" windowWidth="28996" windowHeight="15675" xr2:uid="{0616360F-FB30-4280-8F54-3C72EB48DA1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9" i="1"/>
  <c r="D16" i="1"/>
  <c r="D15" i="1"/>
  <c r="D20" i="1"/>
  <c r="D14" i="1"/>
  <c r="D9" i="1"/>
  <c r="D10" i="1"/>
  <c r="D11" i="1"/>
  <c r="D12" i="1"/>
  <c r="D8" i="1"/>
  <c r="D6" i="1"/>
  <c r="D5" i="1"/>
  <c r="D21" i="1" l="1"/>
</calcChain>
</file>

<file path=xl/sharedStrings.xml><?xml version="1.0" encoding="utf-8"?>
<sst xmlns="http://schemas.openxmlformats.org/spreadsheetml/2006/main" count="22" uniqueCount="22">
  <si>
    <t>REIFEPRÜFUNGSTAXEN 2025</t>
  </si>
  <si>
    <t>NT 2024</t>
  </si>
  <si>
    <t>HT 2025</t>
  </si>
  <si>
    <t>Anzahl</t>
  </si>
  <si>
    <t>Gesamt</t>
  </si>
  <si>
    <t>Vorsitzende:r (je Teilprüfung)</t>
  </si>
  <si>
    <t>KV (je Teilprüfung)</t>
  </si>
  <si>
    <t>Prüfer:in</t>
  </si>
  <si>
    <t xml:space="preserve">     schriftlich nicht standardisiert</t>
  </si>
  <si>
    <t xml:space="preserve">     schriftlich standardisiert</t>
  </si>
  <si>
    <t xml:space="preserve">     mündliche Prüfung</t>
  </si>
  <si>
    <t xml:space="preserve">     mündliche Kompensationsprüfung</t>
  </si>
  <si>
    <t>Beisitz (je Teilprüfung)</t>
  </si>
  <si>
    <t>Abschließende Arbeit (ABA)</t>
  </si>
  <si>
    <t xml:space="preserve">     Betreuung</t>
  </si>
  <si>
    <t xml:space="preserve">     Korrektur, Präsentation, Diskussion</t>
  </si>
  <si>
    <t>Vorbereitung auf die mdl. RP (pro Stunde)</t>
  </si>
  <si>
    <t>Summe:</t>
  </si>
  <si>
    <t>pflichtige Vorprüfungen</t>
  </si>
  <si>
    <t xml:space="preserve">     Vorsitzende:r</t>
  </si>
  <si>
    <t xml:space="preserve">     mündlich</t>
  </si>
  <si>
    <t xml:space="preserve">     schriftlich/praktisch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</si>
</sst>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\ #,##0.00;[Red]\-&quot;€&quot;\ #,##0.00"/>
  </numFmts>
  <fonts count="8" x14ac:knownFonts="1">
    <font>
      <sz val="11"/>
      <color theme="1"/>
      <name val="Aptos Narrow"/>
      <family val="2"/>
      <scheme val="minor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b/>
      <sz val="14"/>
      <color rgb="FF000000"/>
      <name val="Cambria"/>
      <family val="1"/>
    </font>
    <font>
      <i/>
      <sz val="12"/>
      <color rgb="FF000000"/>
      <name val="Cambria"/>
      <family val="1"/>
    </font>
    <font>
      <b/>
      <sz val="14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double">
        <color indexed="64"/>
      </right>
      <top/>
      <bottom/>
      <diagonal/>
    </border>
    <border>
      <left style="medium">
        <color rgb="FF000000"/>
      </left>
      <right style="double">
        <color indexed="64"/>
      </right>
      <top/>
      <bottom style="medium">
        <color rgb="FF000000"/>
      </bottom>
      <diagonal/>
    </border>
    <border>
      <left style="medium">
        <color rgb="FF000000"/>
      </left>
      <right style="double">
        <color indexed="64"/>
      </right>
      <top/>
      <bottom style="medium">
        <color indexed="64"/>
      </bottom>
      <diagonal/>
    </border>
    <border>
      <left/>
      <right style="slantDashDot">
        <color indexed="64"/>
      </right>
      <top/>
      <bottom/>
      <diagonal/>
    </border>
    <border>
      <left/>
      <right style="slantDashDot">
        <color indexed="64"/>
      </right>
      <top/>
      <bottom style="medium">
        <color rgb="FF000000"/>
      </bottom>
      <diagonal/>
    </border>
    <border>
      <left/>
      <right style="slantDashDot">
        <color indexed="64"/>
      </right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medium">
        <color rgb="FF000000"/>
      </left>
      <right style="double">
        <color indexed="64"/>
      </right>
      <top/>
      <bottom style="slantDashDot">
        <color indexed="64"/>
      </bottom>
      <diagonal/>
    </border>
    <border>
      <left/>
      <right style="medium">
        <color rgb="FF000000"/>
      </right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slantDashDot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double">
        <color indexed="64"/>
      </right>
      <top style="medium">
        <color rgb="FF000000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rgb="FF000000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/>
      <bottom style="double">
        <color indexed="64"/>
      </bottom>
      <diagonal/>
    </border>
    <border>
      <left style="medium">
        <color rgb="FF000000"/>
      </left>
      <right style="double">
        <color indexed="64"/>
      </right>
      <top/>
      <bottom style="double">
        <color indexed="64"/>
      </bottom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slantDashDot">
        <color indexed="64"/>
      </left>
      <right style="medium">
        <color rgb="FF000000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1" fillId="0" borderId="13" xfId="0" applyFont="1" applyBorder="1" applyAlignment="1" applyProtection="1">
      <alignment horizontal="left" vertical="center" wrapText="1" indent="1"/>
    </xf>
    <xf numFmtId="0" fontId="6" fillId="0" borderId="8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left" vertical="center" wrapText="1" indent="1"/>
    </xf>
    <xf numFmtId="0" fontId="6" fillId="0" borderId="1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 indent="1"/>
    </xf>
    <xf numFmtId="8" fontId="1" fillId="0" borderId="2" xfId="0" applyNumberFormat="1" applyFont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center" wrapText="1" indent="1"/>
    </xf>
    <xf numFmtId="0" fontId="1" fillId="2" borderId="5" xfId="0" applyFont="1" applyFill="1" applyBorder="1" applyAlignment="1" applyProtection="1">
      <alignment horizontal="left" vertical="center" wrapText="1" indent="1"/>
    </xf>
    <xf numFmtId="0" fontId="1" fillId="0" borderId="15" xfId="0" applyFont="1" applyBorder="1" applyAlignment="1" applyProtection="1">
      <alignment horizontal="left" vertical="center" wrapText="1" indent="1"/>
    </xf>
    <xf numFmtId="8" fontId="1" fillId="0" borderId="1" xfId="0" applyNumberFormat="1" applyFont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left" vertical="center" wrapText="1" indent="1"/>
    </xf>
    <xf numFmtId="0" fontId="1" fillId="2" borderId="7" xfId="0" applyFont="1" applyFill="1" applyBorder="1" applyAlignment="1" applyProtection="1">
      <alignment horizontal="left" vertical="center" wrapText="1" indent="1"/>
    </xf>
    <xf numFmtId="0" fontId="1" fillId="0" borderId="9" xfId="0" applyFont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8" fontId="2" fillId="0" borderId="3" xfId="0" applyNumberFormat="1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left" vertical="center" wrapText="1" indent="1"/>
    </xf>
    <xf numFmtId="8" fontId="1" fillId="0" borderId="8" xfId="0" applyNumberFormat="1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left" vertical="center" wrapText="1" indent="1"/>
    </xf>
    <xf numFmtId="8" fontId="4" fillId="0" borderId="22" xfId="0" applyNumberFormat="1" applyFont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8" fontId="2" fillId="0" borderId="20" xfId="0" applyNumberFormat="1" applyFont="1" applyBorder="1" applyAlignment="1" applyProtection="1">
      <alignment horizontal="center" vertical="center" wrapText="1"/>
    </xf>
    <xf numFmtId="8" fontId="2" fillId="0" borderId="25" xfId="0" applyNumberFormat="1" applyFont="1" applyBorder="1" applyAlignment="1" applyProtection="1">
      <alignment horizontal="center" vertical="center" wrapText="1"/>
    </xf>
    <xf numFmtId="8" fontId="2" fillId="0" borderId="24" xfId="0" applyNumberFormat="1" applyFont="1" applyBorder="1" applyAlignment="1" applyProtection="1">
      <alignment horizontal="center" vertical="center" wrapText="1"/>
    </xf>
    <xf numFmtId="8" fontId="2" fillId="0" borderId="26" xfId="0" applyNumberFormat="1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left" vertical="center" wrapText="1" indent="1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left" vertical="center" wrapText="1" indent="1"/>
    </xf>
    <xf numFmtId="8" fontId="1" fillId="0" borderId="30" xfId="0" applyNumberFormat="1" applyFont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8" fontId="7" fillId="4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right" vertical="center" wrapText="1" indent="1"/>
    </xf>
    <xf numFmtId="8" fontId="1" fillId="0" borderId="33" xfId="0" applyNumberFormat="1" applyFont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F34D3-3843-46C3-B2B5-D8714D8A736B}">
  <dimension ref="A1:E22"/>
  <sheetViews>
    <sheetView tabSelected="1" topLeftCell="A6" workbookViewId="0">
      <selection activeCell="C9" sqref="C9:C12"/>
    </sheetView>
  </sheetViews>
  <sheetFormatPr baseColWidth="10" defaultRowHeight="14.25" x14ac:dyDescent="0.45"/>
  <cols>
    <col min="1" max="1" width="41.796875" style="2" customWidth="1"/>
    <col min="2" max="2" width="9.46484375" style="2" bestFit="1" customWidth="1"/>
    <col min="3" max="3" width="14.3984375" style="2" customWidth="1"/>
    <col min="4" max="4" width="14.06640625" style="2" customWidth="1"/>
    <col min="5" max="16384" width="10.6640625" style="2"/>
  </cols>
  <sheetData>
    <row r="1" spans="1:5" ht="17.25" x14ac:dyDescent="0.45">
      <c r="A1" s="1" t="s">
        <v>0</v>
      </c>
      <c r="B1" s="1"/>
      <c r="C1" s="1"/>
      <c r="D1" s="1"/>
    </row>
    <row r="2" spans="1:5" x14ac:dyDescent="0.45">
      <c r="A2" s="3"/>
      <c r="B2" s="3"/>
      <c r="C2" s="3"/>
      <c r="D2" s="3"/>
    </row>
    <row r="3" spans="1:5" ht="15" x14ac:dyDescent="0.45">
      <c r="A3" s="4"/>
      <c r="B3" s="5" t="s">
        <v>1</v>
      </c>
      <c r="C3" s="6" t="s">
        <v>3</v>
      </c>
      <c r="D3" s="7" t="s">
        <v>4</v>
      </c>
      <c r="E3" s="3"/>
    </row>
    <row r="4" spans="1:5" ht="21" customHeight="1" thickBot="1" x14ac:dyDescent="0.5">
      <c r="A4" s="8"/>
      <c r="B4" s="9" t="s">
        <v>2</v>
      </c>
      <c r="C4" s="10"/>
      <c r="D4" s="11"/>
      <c r="E4" s="3"/>
    </row>
    <row r="5" spans="1:5" ht="35" customHeight="1" thickBot="1" x14ac:dyDescent="0.5">
      <c r="A5" s="12" t="s">
        <v>5</v>
      </c>
      <c r="B5" s="13">
        <v>2.7</v>
      </c>
      <c r="C5" s="21"/>
      <c r="D5" s="23">
        <f>B5*C5</f>
        <v>0</v>
      </c>
      <c r="E5" s="3"/>
    </row>
    <row r="6" spans="1:5" ht="34.9" customHeight="1" thickBot="1" x14ac:dyDescent="0.5">
      <c r="A6" s="12" t="s">
        <v>6</v>
      </c>
      <c r="B6" s="13">
        <v>2.2999999999999998</v>
      </c>
      <c r="C6" s="21"/>
      <c r="D6" s="23">
        <f>B6*C6</f>
        <v>0</v>
      </c>
      <c r="E6" s="3"/>
    </row>
    <row r="7" spans="1:5" ht="35" customHeight="1" thickBot="1" x14ac:dyDescent="0.5">
      <c r="A7" s="14" t="s">
        <v>7</v>
      </c>
      <c r="B7" s="15"/>
      <c r="C7" s="15"/>
      <c r="D7" s="15"/>
      <c r="E7" s="3"/>
    </row>
    <row r="8" spans="1:5" ht="35" customHeight="1" thickBot="1" x14ac:dyDescent="0.5">
      <c r="A8" s="12" t="s">
        <v>8</v>
      </c>
      <c r="B8" s="13">
        <v>28.7</v>
      </c>
      <c r="C8" s="21"/>
      <c r="D8" s="23">
        <f>B8*C8</f>
        <v>0</v>
      </c>
      <c r="E8" s="3"/>
    </row>
    <row r="9" spans="1:5" ht="35" customHeight="1" thickBot="1" x14ac:dyDescent="0.5">
      <c r="A9" s="12" t="s">
        <v>9</v>
      </c>
      <c r="B9" s="13">
        <v>15.9</v>
      </c>
      <c r="C9" s="21"/>
      <c r="D9" s="23">
        <f t="shared" ref="D9:D12" si="0">B9*C9</f>
        <v>0</v>
      </c>
      <c r="E9" s="3"/>
    </row>
    <row r="10" spans="1:5" ht="35" customHeight="1" thickBot="1" x14ac:dyDescent="0.5">
      <c r="A10" s="12" t="s">
        <v>10</v>
      </c>
      <c r="B10" s="13">
        <v>15.9</v>
      </c>
      <c r="C10" s="21"/>
      <c r="D10" s="23">
        <f t="shared" si="0"/>
        <v>0</v>
      </c>
      <c r="E10" s="3"/>
    </row>
    <row r="11" spans="1:5" ht="35" customHeight="1" thickBot="1" x14ac:dyDescent="0.5">
      <c r="A11" s="12" t="s">
        <v>11</v>
      </c>
      <c r="B11" s="13">
        <v>15.9</v>
      </c>
      <c r="C11" s="21"/>
      <c r="D11" s="23">
        <f t="shared" si="0"/>
        <v>0</v>
      </c>
      <c r="E11" s="3"/>
    </row>
    <row r="12" spans="1:5" ht="35" customHeight="1" thickBot="1" x14ac:dyDescent="0.5">
      <c r="A12" s="16" t="s">
        <v>12</v>
      </c>
      <c r="B12" s="17">
        <v>8.1999999999999993</v>
      </c>
      <c r="C12" s="22"/>
      <c r="D12" s="23">
        <f t="shared" si="0"/>
        <v>0</v>
      </c>
      <c r="E12" s="3"/>
    </row>
    <row r="13" spans="1:5" ht="35" customHeight="1" thickBot="1" x14ac:dyDescent="0.5">
      <c r="A13" s="18" t="s">
        <v>13</v>
      </c>
      <c r="B13" s="19"/>
      <c r="C13" s="19"/>
      <c r="D13" s="19"/>
      <c r="E13" s="3"/>
    </row>
    <row r="14" spans="1:5" ht="35" customHeight="1" thickBot="1" x14ac:dyDescent="0.5">
      <c r="A14" s="12" t="s">
        <v>14</v>
      </c>
      <c r="B14" s="13">
        <v>323.52</v>
      </c>
      <c r="C14" s="21"/>
      <c r="D14" s="23">
        <f>B14*C14</f>
        <v>0</v>
      </c>
      <c r="E14" s="3"/>
    </row>
    <row r="15" spans="1:5" ht="35" customHeight="1" thickBot="1" x14ac:dyDescent="0.5">
      <c r="A15" s="12" t="s">
        <v>15</v>
      </c>
      <c r="B15" s="13">
        <v>44.2</v>
      </c>
      <c r="C15" s="21"/>
      <c r="D15" s="23">
        <f t="shared" ref="D15:D20" si="1">B15*C15</f>
        <v>0</v>
      </c>
      <c r="E15" s="3"/>
    </row>
    <row r="16" spans="1:5" ht="35" customHeight="1" thickBot="1" x14ac:dyDescent="0.5">
      <c r="A16" s="26" t="s">
        <v>16</v>
      </c>
      <c r="B16" s="27">
        <v>85.25</v>
      </c>
      <c r="C16" s="28"/>
      <c r="D16" s="29">
        <f t="shared" ref="D16" si="2">B16*C16</f>
        <v>0</v>
      </c>
      <c r="E16" s="3"/>
    </row>
    <row r="17" spans="1:5" ht="35" customHeight="1" thickBot="1" x14ac:dyDescent="0.5">
      <c r="A17" s="18" t="s">
        <v>18</v>
      </c>
      <c r="B17" s="19"/>
      <c r="C17" s="19"/>
      <c r="D17" s="19"/>
      <c r="E17" s="3"/>
    </row>
    <row r="18" spans="1:5" ht="35" customHeight="1" x14ac:dyDescent="0.45">
      <c r="A18" s="24" t="s">
        <v>19</v>
      </c>
      <c r="B18" s="25">
        <v>12.8</v>
      </c>
      <c r="C18" s="38"/>
      <c r="D18" s="30">
        <f t="shared" si="1"/>
        <v>0</v>
      </c>
      <c r="E18" s="3"/>
    </row>
    <row r="19" spans="1:5" ht="35" customHeight="1" x14ac:dyDescent="0.45">
      <c r="A19" s="35" t="s">
        <v>20</v>
      </c>
      <c r="B19" s="36">
        <v>15.9</v>
      </c>
      <c r="C19" s="37"/>
      <c r="D19" s="32">
        <f t="shared" si="1"/>
        <v>0</v>
      </c>
      <c r="E19" s="3"/>
    </row>
    <row r="20" spans="1:5" ht="35" customHeight="1" thickBot="1" x14ac:dyDescent="0.5">
      <c r="A20" s="33" t="s">
        <v>21</v>
      </c>
      <c r="B20" s="42">
        <v>28.7</v>
      </c>
      <c r="C20" s="34"/>
      <c r="D20" s="31">
        <f t="shared" si="1"/>
        <v>0</v>
      </c>
      <c r="E20" s="3"/>
    </row>
    <row r="21" spans="1:5" ht="35" customHeight="1" thickTop="1" x14ac:dyDescent="0.45">
      <c r="A21" s="20"/>
      <c r="B21" s="40"/>
      <c r="C21" s="41" t="s">
        <v>17</v>
      </c>
      <c r="D21" s="39">
        <f>SUM(D5:D6,D8:D12,D14:D16,D18:D20)</f>
        <v>0</v>
      </c>
      <c r="E21" s="3"/>
    </row>
    <row r="22" spans="1:5" x14ac:dyDescent="0.45">
      <c r="A22" s="3"/>
      <c r="B22" s="3"/>
      <c r="C22" s="3"/>
      <c r="D22" s="3"/>
    </row>
  </sheetData>
  <sheetProtection algorithmName="SHA-512" hashValue="85QGgbGuNBZHGiAt0tmvqDCWUKQVmkLGIjqlRE2g0jh/1PnD3qqCp4VfAutK7afSQ3z4L++Vs7iKtDnGsY1RFg==" saltValue="MhBWn38Mz4dlEU7SCW92Kw==" spinCount="100000" sheet="1" objects="1" scenarios="1" selectLockedCells="1"/>
  <mergeCells count="8">
    <mergeCell ref="A21:B21"/>
    <mergeCell ref="A17:D17"/>
    <mergeCell ref="A3:A4"/>
    <mergeCell ref="C3:C4"/>
    <mergeCell ref="D3:D4"/>
    <mergeCell ref="A7:D7"/>
    <mergeCell ref="A13:D13"/>
    <mergeCell ref="A1:D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Vormayr Alexander</dc:creator>
  <cp:lastModifiedBy>Vormayr Alexander</cp:lastModifiedBy>
  <dcterms:created xsi:type="dcterms:W3CDTF">2025-05-13T12:48:47Z</dcterms:created>
  <dcterms:modified xsi:type="dcterms:W3CDTF">2025-05-13T13:22:10Z</dcterms:modified>
</cp:coreProperties>
</file>